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baiea\Desktop\"/>
    </mc:Choice>
  </mc:AlternateContent>
  <bookViews>
    <workbookView xWindow="-120" yWindow="-120" windowWidth="29040" windowHeight="15840"/>
  </bookViews>
  <sheets>
    <sheet name="ملخص الميزانية " sheetId="1" r:id="rId1"/>
  </sheets>
  <definedNames>
    <definedName name="_xlnm.Print_Area" localSheetId="0">'ملخص الميزانية '!$B$3:$L$12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B11" i="1"/>
  <c r="C11" i="1"/>
  <c r="D11" i="1"/>
  <c r="E11" i="1"/>
  <c r="F11" i="1"/>
  <c r="H11" i="1"/>
</calcChain>
</file>

<file path=xl/sharedStrings.xml><?xml version="1.0" encoding="utf-8"?>
<sst xmlns="http://schemas.openxmlformats.org/spreadsheetml/2006/main" count="77" uniqueCount="52">
  <si>
    <t>Appropriation</t>
  </si>
  <si>
    <t>Itim</t>
  </si>
  <si>
    <t>Expenditures</t>
  </si>
  <si>
    <t>Note: The amounts in the budget provision are considered final, that is, after the addition of the bank’s capital and the adjustment between items</t>
  </si>
  <si>
    <t>Employees Compensations</t>
  </si>
  <si>
    <t>Goods &amp; Services</t>
  </si>
  <si>
    <t>Subsidies</t>
  </si>
  <si>
    <t>Social Benefits</t>
  </si>
  <si>
    <t>Non-Financial Assets</t>
  </si>
  <si>
    <t>Total Expenditures</t>
  </si>
  <si>
    <t xml:space="preserve"> </t>
  </si>
  <si>
    <t>Building Rent and Expenses</t>
  </si>
  <si>
    <t>General and Administrative Expenses</t>
  </si>
  <si>
    <t>capital Expenditures</t>
  </si>
  <si>
    <t>Consumption Expenses</t>
  </si>
  <si>
    <t>Credit Loss Provisions</t>
  </si>
  <si>
    <t>SDB 2020 Budget Items</t>
  </si>
  <si>
    <t>SDB 2021 Budget Items</t>
  </si>
  <si>
    <t>SDB Budget</t>
  </si>
  <si>
    <t>Loan Insurance Expenses </t>
  </si>
  <si>
    <t>Exceptional expenses</t>
  </si>
  <si>
    <t>30.771.709 SR</t>
  </si>
  <si>
    <t>217.465.003 SR</t>
  </si>
  <si>
    <t>346.583.542 SR</t>
  </si>
  <si>
    <t>179.374.352 SR</t>
  </si>
  <si>
    <t>331.221.393 SR</t>
  </si>
  <si>
    <t>152.114.661 SR</t>
  </si>
  <si>
    <t>140.000.000 SR</t>
  </si>
  <si>
    <t>89.509.448 SR</t>
  </si>
  <si>
    <t>59.403.286 SR</t>
  </si>
  <si>
    <t>289.189.835 SR</t>
  </si>
  <si>
    <t>1.800.524.507 SR</t>
  </si>
  <si>
    <t>710.291.999 SR</t>
  </si>
  <si>
    <t>475.696.567 SR</t>
  </si>
  <si>
    <t>39.763.534 SR</t>
  </si>
  <si>
    <t>135.324.465 SR</t>
  </si>
  <si>
    <t>57.345.582 SR</t>
  </si>
  <si>
    <t>255.594.578 SR</t>
  </si>
  <si>
    <t>43.166.403 SR</t>
  </si>
  <si>
    <t>312.370.521 SR</t>
  </si>
  <si>
    <t>93.822.046 SR</t>
  </si>
  <si>
    <t>24.751.349 SR</t>
  </si>
  <si>
    <t>1.303.511.203 SR</t>
  </si>
  <si>
    <r>
      <t>508.102.800 </t>
    </r>
    <r>
      <rPr>
        <sz val="11"/>
        <color theme="1"/>
        <rFont val="Sakkal Majalla"/>
      </rPr>
      <t>SR</t>
    </r>
  </si>
  <si>
    <r>
      <t>42.367.490 </t>
    </r>
    <r>
      <rPr>
        <sz val="11"/>
        <color theme="1"/>
        <rFont val="Sakkal Majalla"/>
      </rPr>
      <t>SR</t>
    </r>
  </si>
  <si>
    <r>
      <t> </t>
    </r>
    <r>
      <rPr>
        <sz val="11"/>
        <color theme="1"/>
        <rFont val="Sakkal Majalla"/>
      </rPr>
      <t>25.000.000 SR</t>
    </r>
  </si>
  <si>
    <r>
      <t>601.688.671 </t>
    </r>
    <r>
      <rPr>
        <sz val="11"/>
        <color theme="1"/>
        <rFont val="Sakkal Majalla"/>
      </rPr>
      <t>SR</t>
    </r>
  </si>
  <si>
    <r>
      <t>73.577.653 </t>
    </r>
    <r>
      <rPr>
        <sz val="11"/>
        <color theme="1"/>
        <rFont val="Sakkal Majalla"/>
      </rPr>
      <t>SR</t>
    </r>
  </si>
  <si>
    <r>
      <t>128.757.046</t>
    </r>
    <r>
      <rPr>
        <sz val="11"/>
        <color theme="1"/>
        <rFont val="Sakkal Majalla"/>
      </rPr>
      <t xml:space="preserve"> SR</t>
    </r>
  </si>
  <si>
    <r>
      <t>20.000.000</t>
    </r>
    <r>
      <rPr>
        <sz val="11"/>
        <color theme="1"/>
        <rFont val="Sakkal Majalla"/>
      </rPr>
      <t> SR</t>
    </r>
  </si>
  <si>
    <r>
      <t>130.000.000 </t>
    </r>
    <r>
      <rPr>
        <sz val="11"/>
        <color theme="1"/>
        <rFont val="Sakkal Majalla"/>
      </rPr>
      <t>SR</t>
    </r>
  </si>
  <si>
    <r>
      <t>979.610.890</t>
    </r>
    <r>
      <rPr>
        <sz val="11"/>
        <color theme="1"/>
        <rFont val="Sakkal Majalla"/>
      </rPr>
      <t> SR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</si>
</sst>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ر_._س_._‏_-;\-* #,##0.00\ _ر_._س_._‏_-;_-* &quot;-&quot;??\ _ر_._س_._‏_-;_-@_-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rgb="FF000000"/>
      <name val="Sakkal Majalla"/>
    </font>
    <font>
      <b/>
      <sz val="14"/>
      <name val="Sakkal Majalla"/>
    </font>
    <font>
      <sz val="11"/>
      <color theme="1"/>
      <name val="Sakkal Majalla"/>
    </font>
    <font>
      <b/>
      <sz val="11"/>
      <color theme="1"/>
      <name val="Sakkal Majalla"/>
    </font>
    <font>
      <sz val="12"/>
      <color theme="1"/>
      <name val="Sakkal Majalla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 wrapText="1" readingOrder="2"/>
    </xf>
    <xf numFmtId="0" fontId="0" fillId="8" borderId="21" xfId="0" applyFill="1" applyBorder="1" applyAlignment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 readingOrder="2"/>
    </xf>
    <xf numFmtId="0" fontId="3" fillId="7" borderId="23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0" borderId="2" xfId="1" applyFont="1" applyBorder="1" applyAlignment="1">
      <alignment vertical="center"/>
    </xf>
    <xf numFmtId="164" fontId="5" fillId="0" borderId="6" xfId="1" applyFont="1" applyBorder="1" applyAlignment="1">
      <alignment vertical="center"/>
    </xf>
    <xf numFmtId="164" fontId="5" fillId="0" borderId="12" xfId="1" applyFont="1" applyBorder="1" applyAlignment="1">
      <alignment vertical="center"/>
    </xf>
    <xf numFmtId="164" fontId="5" fillId="0" borderId="13" xfId="1" applyFont="1" applyBorder="1" applyAlignment="1">
      <alignment vertical="center"/>
    </xf>
    <xf numFmtId="164" fontId="5" fillId="0" borderId="3" xfId="1" applyFont="1" applyBorder="1" applyAlignment="1">
      <alignment vertical="center"/>
    </xf>
    <xf numFmtId="164" fontId="5" fillId="0" borderId="7" xfId="1" applyFont="1" applyBorder="1" applyAlignment="1">
      <alignment vertical="center"/>
    </xf>
    <xf numFmtId="164" fontId="5" fillId="0" borderId="14" xfId="1" applyFont="1" applyBorder="1" applyAlignment="1">
      <alignment vertical="center"/>
    </xf>
    <xf numFmtId="164" fontId="5" fillId="0" borderId="15" xfId="1" applyFont="1" applyBorder="1" applyAlignment="1">
      <alignment vertical="center"/>
    </xf>
    <xf numFmtId="164" fontId="5" fillId="0" borderId="4" xfId="1" applyFont="1" applyBorder="1" applyAlignment="1">
      <alignment vertical="center"/>
    </xf>
    <xf numFmtId="164" fontId="5" fillId="0" borderId="8" xfId="1" applyFont="1" applyBorder="1" applyAlignment="1">
      <alignment vertical="center"/>
    </xf>
    <xf numFmtId="164" fontId="5" fillId="0" borderId="16" xfId="1" applyFont="1" applyBorder="1" applyAlignment="1">
      <alignment vertical="center"/>
    </xf>
    <xf numFmtId="164" fontId="5" fillId="0" borderId="17" xfId="1" applyFont="1" applyBorder="1" applyAlignment="1">
      <alignment vertical="center"/>
    </xf>
    <xf numFmtId="164" fontId="5" fillId="0" borderId="12" xfId="1" applyFont="1" applyBorder="1" applyAlignment="1">
      <alignment horizontal="left"/>
    </xf>
    <xf numFmtId="164" fontId="5" fillId="0" borderId="14" xfId="1" applyFont="1" applyBorder="1" applyAlignment="1">
      <alignment horizontal="left"/>
    </xf>
    <xf numFmtId="164" fontId="5" fillId="0" borderId="16" xfId="1" applyFont="1" applyBorder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rightToLeft="1" tabSelected="1" zoomScaleNormal="100" zoomScaleSheetLayoutView="100" workbookViewId="0">
      <selection activeCell="I30" sqref="I30"/>
    </sheetView>
  </sheetViews>
  <sheetFormatPr defaultRowHeight="14.25" x14ac:dyDescent="0.2"/>
  <cols>
    <col min="1" max="1" width="18.625" style="1" customWidth="1"/>
    <col min="2" max="2" width="21.25" style="1" customWidth="1"/>
    <col min="3" max="3" width="22.25" style="1" bestFit="1" customWidth="1"/>
    <col min="4" max="4" width="18.75" style="1" bestFit="1" customWidth="1"/>
    <col min="5" max="5" width="24.625" style="1" customWidth="1"/>
    <col min="6" max="6" width="18.75" style="1" customWidth="1"/>
    <col min="7" max="7" width="18.625" style="1" customWidth="1"/>
    <col min="8" max="8" width="24.25" style="1" customWidth="1"/>
    <col min="9" max="9" width="26.625" style="1" customWidth="1"/>
    <col min="10" max="10" width="20.25" style="1" customWidth="1"/>
    <col min="11" max="11" width="18.75" style="1" bestFit="1" customWidth="1"/>
    <col min="12" max="12" width="25.125" style="1" bestFit="1" customWidth="1"/>
    <col min="13" max="16384" width="9" style="1"/>
  </cols>
  <sheetData>
    <row r="3" spans="1:10" ht="15" thickBot="1" x14ac:dyDescent="0.25"/>
    <row r="4" spans="1:10" ht="15" customHeight="1" thickBot="1" x14ac:dyDescent="0.5">
      <c r="A4" s="18">
        <v>2019</v>
      </c>
      <c r="B4" s="19"/>
      <c r="C4" s="18">
        <v>2018</v>
      </c>
      <c r="D4" s="19"/>
      <c r="E4" s="18">
        <v>2017</v>
      </c>
      <c r="F4" s="19"/>
      <c r="G4" s="20">
        <v>2016</v>
      </c>
      <c r="H4" s="19"/>
      <c r="I4" s="21" t="s">
        <v>1</v>
      </c>
    </row>
    <row r="5" spans="1:10" ht="15" customHeight="1" thickBot="1" x14ac:dyDescent="0.25">
      <c r="A5" s="22" t="s">
        <v>2</v>
      </c>
      <c r="B5" s="23" t="s">
        <v>0</v>
      </c>
      <c r="C5" s="22" t="s">
        <v>2</v>
      </c>
      <c r="D5" s="23" t="s">
        <v>0</v>
      </c>
      <c r="E5" s="22" t="s">
        <v>2</v>
      </c>
      <c r="F5" s="23" t="s">
        <v>0</v>
      </c>
      <c r="G5" s="23" t="s">
        <v>0</v>
      </c>
      <c r="H5" s="23" t="s">
        <v>0</v>
      </c>
      <c r="I5" s="24"/>
    </row>
    <row r="6" spans="1:10" ht="15" customHeight="1" x14ac:dyDescent="0.45">
      <c r="A6" s="25">
        <v>437661852.42000002</v>
      </c>
      <c r="B6" s="26">
        <v>529646000</v>
      </c>
      <c r="C6" s="25">
        <v>367053834.81</v>
      </c>
      <c r="D6" s="27">
        <v>378516438</v>
      </c>
      <c r="E6" s="25">
        <v>366494590.73000002</v>
      </c>
      <c r="F6" s="27">
        <v>398488000</v>
      </c>
      <c r="G6" s="28">
        <v>339058503.20999998</v>
      </c>
      <c r="H6" s="37">
        <v>358727000</v>
      </c>
      <c r="I6" s="16" t="s">
        <v>4</v>
      </c>
      <c r="J6" s="2"/>
    </row>
    <row r="7" spans="1:10" ht="15" customHeight="1" x14ac:dyDescent="0.45">
      <c r="A7" s="29">
        <v>177135893.72999999</v>
      </c>
      <c r="B7" s="30">
        <v>363593500</v>
      </c>
      <c r="C7" s="29">
        <v>102610141.04000001</v>
      </c>
      <c r="D7" s="31">
        <v>123766444</v>
      </c>
      <c r="E7" s="29">
        <v>79582742.189999998</v>
      </c>
      <c r="F7" s="31">
        <v>131556735</v>
      </c>
      <c r="G7" s="32">
        <v>89559561.730000004</v>
      </c>
      <c r="H7" s="38">
        <v>130946750</v>
      </c>
      <c r="I7" s="16" t="s">
        <v>5</v>
      </c>
      <c r="J7" s="2"/>
    </row>
    <row r="8" spans="1:10" ht="15" customHeight="1" x14ac:dyDescent="0.45">
      <c r="A8" s="29">
        <v>0</v>
      </c>
      <c r="B8" s="30">
        <v>0</v>
      </c>
      <c r="C8" s="29">
        <v>0</v>
      </c>
      <c r="D8" s="31">
        <v>0</v>
      </c>
      <c r="E8" s="29">
        <v>9740</v>
      </c>
      <c r="F8" s="31">
        <v>50000000</v>
      </c>
      <c r="G8" s="32">
        <v>94082000</v>
      </c>
      <c r="H8" s="38">
        <v>94082000</v>
      </c>
      <c r="I8" s="16" t="s">
        <v>6</v>
      </c>
      <c r="J8" s="2"/>
    </row>
    <row r="9" spans="1:10" ht="15" customHeight="1" x14ac:dyDescent="0.45">
      <c r="A9" s="29">
        <v>290000000</v>
      </c>
      <c r="B9" s="30">
        <v>290000000</v>
      </c>
      <c r="C9" s="29">
        <v>314291394</v>
      </c>
      <c r="D9" s="31">
        <v>315536574</v>
      </c>
      <c r="E9" s="29">
        <v>0</v>
      </c>
      <c r="F9" s="31">
        <v>313046214</v>
      </c>
      <c r="G9" s="32">
        <v>0</v>
      </c>
      <c r="H9" s="38">
        <v>0</v>
      </c>
      <c r="I9" s="16" t="s">
        <v>7</v>
      </c>
      <c r="J9" s="2"/>
    </row>
    <row r="10" spans="1:10" ht="15" customHeight="1" x14ac:dyDescent="0.45">
      <c r="A10" s="29">
        <v>6936514.2199999997</v>
      </c>
      <c r="B10" s="30">
        <v>45120500</v>
      </c>
      <c r="C10" s="29">
        <v>7479709.5099999998</v>
      </c>
      <c r="D10" s="31">
        <v>10871000</v>
      </c>
      <c r="E10" s="29">
        <v>3535028.75</v>
      </c>
      <c r="F10" s="31">
        <v>11120000</v>
      </c>
      <c r="G10" s="32">
        <v>12974367.23</v>
      </c>
      <c r="H10" s="38">
        <v>28614113</v>
      </c>
      <c r="I10" s="16" t="s">
        <v>8</v>
      </c>
      <c r="J10" s="2"/>
    </row>
    <row r="11" spans="1:10" ht="15" customHeight="1" thickBot="1" x14ac:dyDescent="0.5">
      <c r="A11" s="33">
        <f t="shared" ref="A11" si="0">SUM(A6:A10)</f>
        <v>911734260.37</v>
      </c>
      <c r="B11" s="34">
        <f>SUM(B6:B10)</f>
        <v>1228360000</v>
      </c>
      <c r="C11" s="33">
        <f t="shared" ref="B11:D11" si="1">SUM(C6:C10)</f>
        <v>791435079.36000001</v>
      </c>
      <c r="D11" s="35">
        <f>SUM(D6:D10)</f>
        <v>828690456</v>
      </c>
      <c r="E11" s="33">
        <f>SUM(E6:E10)</f>
        <v>449622101.67000002</v>
      </c>
      <c r="F11" s="35">
        <f>SUM(F6:F10)</f>
        <v>904210949</v>
      </c>
      <c r="G11" s="36">
        <v>535674432.17000002</v>
      </c>
      <c r="H11" s="39">
        <f>SUM(H6:H10)</f>
        <v>612369863</v>
      </c>
      <c r="I11" s="17" t="s">
        <v>9</v>
      </c>
      <c r="J11" s="2"/>
    </row>
    <row r="12" spans="1:10" ht="15" customHeight="1" x14ac:dyDescent="0.2"/>
    <row r="13" spans="1:10" ht="15" x14ac:dyDescent="0.2">
      <c r="C13" s="4"/>
      <c r="D13" s="4"/>
      <c r="E13" s="4"/>
      <c r="F13" s="4"/>
      <c r="I13" s="4" t="s">
        <v>3</v>
      </c>
    </row>
    <row r="14" spans="1:10" ht="15" x14ac:dyDescent="0.25">
      <c r="D14" s="3"/>
      <c r="E14" s="3"/>
      <c r="F14" s="3"/>
      <c r="G14" s="3"/>
      <c r="H14" s="3"/>
      <c r="I14" s="3"/>
      <c r="J14" s="3"/>
    </row>
    <row r="18" spans="3:9" ht="22.5" thickBot="1" x14ac:dyDescent="0.25">
      <c r="C18" s="11" t="s">
        <v>18</v>
      </c>
      <c r="D18" s="11"/>
      <c r="E18" s="11"/>
      <c r="F18" s="11"/>
      <c r="G18" s="11"/>
      <c r="H18" s="11"/>
    </row>
    <row r="19" spans="3:9" ht="15.75" thickBot="1" x14ac:dyDescent="0.25">
      <c r="C19" s="6" t="s">
        <v>0</v>
      </c>
      <c r="D19" s="6" t="s">
        <v>0</v>
      </c>
      <c r="E19" s="9" t="s">
        <v>17</v>
      </c>
      <c r="F19" s="5" t="s">
        <v>0</v>
      </c>
      <c r="G19" s="5" t="s">
        <v>0</v>
      </c>
      <c r="H19" s="10" t="s">
        <v>16</v>
      </c>
    </row>
    <row r="20" spans="3:9" ht="27" customHeight="1" x14ac:dyDescent="0.2">
      <c r="C20" s="41" t="s">
        <v>30</v>
      </c>
      <c r="D20" s="40" t="s">
        <v>46</v>
      </c>
      <c r="E20" s="12" t="s">
        <v>4</v>
      </c>
      <c r="F20" s="40" t="s">
        <v>33</v>
      </c>
      <c r="G20" s="40" t="s">
        <v>43</v>
      </c>
      <c r="H20" s="12" t="s">
        <v>4</v>
      </c>
    </row>
    <row r="21" spans="3:9" ht="18.75" x14ac:dyDescent="0.45">
      <c r="C21" s="41" t="s">
        <v>21</v>
      </c>
      <c r="D21" s="40" t="s">
        <v>47</v>
      </c>
      <c r="E21" s="13" t="s">
        <v>11</v>
      </c>
      <c r="F21" s="40" t="s">
        <v>34</v>
      </c>
      <c r="G21" s="40" t="s">
        <v>44</v>
      </c>
      <c r="H21" s="13" t="s">
        <v>11</v>
      </c>
    </row>
    <row r="22" spans="3:9" ht="18.75" x14ac:dyDescent="0.45">
      <c r="C22" s="40" t="s">
        <v>48</v>
      </c>
      <c r="D22" s="41" t="s">
        <v>22</v>
      </c>
      <c r="E22" s="13" t="s">
        <v>12</v>
      </c>
      <c r="F22" s="41" t="s">
        <v>36</v>
      </c>
      <c r="G22" s="41" t="s">
        <v>35</v>
      </c>
      <c r="H22" s="13" t="s">
        <v>12</v>
      </c>
    </row>
    <row r="23" spans="3:9" ht="18.75" x14ac:dyDescent="0.45">
      <c r="C23" s="41" t="s">
        <v>24</v>
      </c>
      <c r="D23" s="41" t="s">
        <v>23</v>
      </c>
      <c r="E23" s="13" t="s">
        <v>13</v>
      </c>
      <c r="F23" s="41" t="s">
        <v>38</v>
      </c>
      <c r="G23" s="41" t="s">
        <v>37</v>
      </c>
      <c r="H23" s="13" t="s">
        <v>13</v>
      </c>
    </row>
    <row r="24" spans="3:9" ht="18.75" x14ac:dyDescent="0.2">
      <c r="C24" s="41" t="s">
        <v>26</v>
      </c>
      <c r="D24" s="40" t="s">
        <v>25</v>
      </c>
      <c r="E24" s="14" t="s">
        <v>7</v>
      </c>
      <c r="F24" s="40" t="s">
        <v>40</v>
      </c>
      <c r="G24" s="40" t="s">
        <v>39</v>
      </c>
      <c r="H24" s="14" t="s">
        <v>7</v>
      </c>
      <c r="I24"/>
    </row>
    <row r="25" spans="3:9" ht="18.75" x14ac:dyDescent="0.2">
      <c r="C25" s="40">
        <v>0</v>
      </c>
      <c r="D25" s="40" t="s">
        <v>49</v>
      </c>
      <c r="E25" s="14" t="s">
        <v>14</v>
      </c>
      <c r="F25" s="40">
        <v>0</v>
      </c>
      <c r="G25" s="40" t="s">
        <v>41</v>
      </c>
      <c r="H25" s="14" t="s">
        <v>14</v>
      </c>
      <c r="I25"/>
    </row>
    <row r="26" spans="3:9" ht="18.75" x14ac:dyDescent="0.2">
      <c r="C26" s="40">
        <v>0</v>
      </c>
      <c r="D26" s="40" t="s">
        <v>50</v>
      </c>
      <c r="E26" s="14" t="s">
        <v>15</v>
      </c>
      <c r="F26" s="40">
        <v>0</v>
      </c>
      <c r="G26" s="40" t="s">
        <v>45</v>
      </c>
      <c r="H26" s="14" t="s">
        <v>15</v>
      </c>
      <c r="I26"/>
    </row>
    <row r="27" spans="3:9" ht="19.5" customHeight="1" x14ac:dyDescent="0.2">
      <c r="C27" s="41" t="s">
        <v>27</v>
      </c>
      <c r="D27" s="41" t="s">
        <v>27</v>
      </c>
      <c r="E27" s="14" t="s">
        <v>19</v>
      </c>
      <c r="F27" s="7" t="s">
        <v>10</v>
      </c>
      <c r="G27" s="7" t="s">
        <v>10</v>
      </c>
      <c r="H27" s="8"/>
    </row>
    <row r="28" spans="3:9" ht="18.75" x14ac:dyDescent="0.2">
      <c r="C28" s="41" t="s">
        <v>29</v>
      </c>
      <c r="D28" s="40" t="s">
        <v>28</v>
      </c>
      <c r="E28" s="14" t="s">
        <v>20</v>
      </c>
      <c r="F28" s="7" t="s">
        <v>10</v>
      </c>
      <c r="G28" s="7" t="s">
        <v>10</v>
      </c>
      <c r="H28" s="8"/>
    </row>
    <row r="29" spans="3:9" ht="18.75" x14ac:dyDescent="0.45">
      <c r="C29" s="41" t="s">
        <v>32</v>
      </c>
      <c r="D29" s="42" t="s">
        <v>31</v>
      </c>
      <c r="E29" s="15" t="s">
        <v>9</v>
      </c>
      <c r="F29" s="40" t="s">
        <v>51</v>
      </c>
      <c r="G29" s="40" t="s">
        <v>42</v>
      </c>
      <c r="H29" s="14" t="s">
        <v>9</v>
      </c>
    </row>
  </sheetData>
  <mergeCells count="6">
    <mergeCell ref="A4:B4"/>
    <mergeCell ref="C18:H18"/>
    <mergeCell ref="G4:H4"/>
    <mergeCell ref="E4:F4"/>
    <mergeCell ref="C4:D4"/>
    <mergeCell ref="D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ملخص الميزانية </vt:lpstr>
      <vt:lpstr>'ملخص الميزانية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عبدالله الجبرين Mohammed A. Aljebreen</dc:creator>
  <cp:lastModifiedBy>عامر عمير عامر السبيعي Amer O Alsubaie</cp:lastModifiedBy>
  <dcterms:created xsi:type="dcterms:W3CDTF">2020-08-09T12:21:12Z</dcterms:created>
  <dcterms:modified xsi:type="dcterms:W3CDTF">2021-08-25T07:58:27Z</dcterms:modified>
</cp:coreProperties>
</file>